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<sst xmlns="http://schemas.openxmlformats.org/spreadsheetml/2006/main" count="34" uniqueCount="34">
  <si>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地 點</t>
  </si>
  <si>
    <t>一 月</t>
  </si>
  <si>
    <t>二 月</t>
  </si>
  <si>
    <t>三 月</t>
  </si>
  <si>
    <t>四 月</t>
  </si>
  <si>
    <t>五 月</t>
  </si>
  <si>
    <t>六 月</t>
  </si>
  <si>
    <t xml:space="preserve">鵝鑾鼻公園 </t>
  </si>
  <si>
    <t xml:space="preserve">貓鼻頭公園 </t>
  </si>
  <si>
    <t xml:space="preserve">墾丁森林遊樂區 </t>
  </si>
  <si>
    <t xml:space="preserve">佳樂水風景區 </t>
  </si>
  <si>
    <t xml:space="preserve">社頂公園 </t>
  </si>
  <si>
    <t xml:space="preserve">南仁山保護區 </t>
  </si>
  <si>
    <t>龍坑保護區</t>
  </si>
  <si>
    <t>小灣海域遊憩區</t>
  </si>
  <si>
    <t xml:space="preserve">南灣海域遊憩區 </t>
  </si>
  <si>
    <t>瓊麻工業展示館</t>
  </si>
  <si>
    <t xml:space="preserve">龍鑾潭自然中心 </t>
  </si>
  <si>
    <t>砂島貝殼展示館</t>
  </si>
  <si>
    <t>海洋生物博物館</t>
  </si>
  <si>
    <t xml:space="preserve">遊客中心 </t>
  </si>
  <si>
    <t>關山遊憩區</t>
  </si>
  <si>
    <t>各據點月份合計人數</t>
  </si>
  <si>
    <t>七 月</t>
  </si>
  <si>
    <t>八 月</t>
  </si>
  <si>
    <t>九 月</t>
  </si>
  <si>
    <t>十 月</t>
  </si>
  <si>
    <t>十一 月</t>
  </si>
  <si>
    <t>十二 月</t>
  </si>
  <si>
    <t>據點累計人數(1-12月)</t>
  </si>
  <si>
    <t>備註:</t>
  </si>
  <si>
    <t>本表以各據點分別統計遊客人 數，故合計數並未排除對本國家公園遊客重複計算之可能性</t>
  </si>
  <si>
    <t>南 仁山生態保護區及龍坑生態保護區不列統計人數。</t>
  </si>
  <si>
    <r>
      <t>100年每月各遊 憩區遊客人數統計表(人次)</t>
    </r>
    <r>
      <rPr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</si>
</sst>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9"/>
      <name val="Arial Unicode MS"/>
      <family val="2"/>
    </font>
    <font>
      <sz val="9"/>
      <name val="新細明體"/>
      <family val="1"/>
    </font>
    <font>
      <b/>
      <sz val="10"/>
      <color indexed="60"/>
      <name val="Arial Unicode MS"/>
      <family val="2"/>
    </font>
    <font>
      <sz val="10"/>
      <name val="Batang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ystem.ktnp.gov.tw/manager/images/k-icon-6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180975</xdr:colOff>
      <xdr:row>20</xdr:row>
      <xdr:rowOff>180975</xdr:rowOff>
    </xdr:to>
    <xdr:pic>
      <xdr:nvPicPr>
        <xdr:cNvPr id="1" name="Picture 2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24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180975</xdr:colOff>
      <xdr:row>21</xdr:row>
      <xdr:rowOff>180975</xdr:rowOff>
    </xdr:to>
    <xdr:pic>
      <xdr:nvPicPr>
        <xdr:cNvPr id="2" name="Picture 1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33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H22" sqref="H22"/>
    </sheetView>
  </sheetViews>
  <sheetFormatPr defaultColWidth="9.00390625" defaultRowHeight="16.5"/>
  <cols>
    <col min="1" max="1" width="14.125" style="0" customWidth="1"/>
  </cols>
  <sheetData>
    <row r="1" ht="17.25" thickBot="1">
      <c r="A1" s="1" t="s">
        <v>33</v>
      </c>
    </row>
    <row r="2" spans="1:14" ht="48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2" t="s">
        <v>29</v>
      </c>
    </row>
    <row r="3" spans="1:14" ht="17.25" thickBot="1">
      <c r="A3" s="3" t="s">
        <v>7</v>
      </c>
      <c r="B3" s="6">
        <v>59845</v>
      </c>
      <c r="C3" s="6">
        <v>104142</v>
      </c>
      <c r="D3" s="6">
        <v>87279</v>
      </c>
      <c r="E3" s="6">
        <v>111597</v>
      </c>
      <c r="F3" s="6">
        <v>104494</v>
      </c>
      <c r="G3" s="6">
        <v>108973</v>
      </c>
      <c r="H3" s="6">
        <v>119821</v>
      </c>
      <c r="I3" s="6">
        <v>114175</v>
      </c>
      <c r="J3" s="6">
        <v>94893</v>
      </c>
      <c r="K3" s="6">
        <v>166211</v>
      </c>
      <c r="L3" s="6">
        <v>123711</v>
      </c>
      <c r="M3" s="6">
        <v>114328</v>
      </c>
      <c r="N3" s="7">
        <f>SUM(B3:M3)</f>
        <v>1309469</v>
      </c>
    </row>
    <row r="4" spans="1:14" ht="17.25" thickBot="1">
      <c r="A4" s="3" t="s">
        <v>8</v>
      </c>
      <c r="B4" s="6">
        <v>79724</v>
      </c>
      <c r="C4" s="6">
        <v>117613</v>
      </c>
      <c r="D4" s="6">
        <v>135492</v>
      </c>
      <c r="E4" s="6">
        <v>198002</v>
      </c>
      <c r="F4" s="6">
        <v>163058</v>
      </c>
      <c r="G4" s="6">
        <v>140052</v>
      </c>
      <c r="H4" s="6">
        <v>138645</v>
      </c>
      <c r="I4" s="6">
        <v>138764</v>
      </c>
      <c r="J4" s="6">
        <v>137846</v>
      </c>
      <c r="K4" s="6">
        <v>111170</v>
      </c>
      <c r="L4" s="6">
        <v>210410</v>
      </c>
      <c r="M4" s="6">
        <v>213090</v>
      </c>
      <c r="N4" s="7">
        <f aca="true" t="shared" si="0" ref="N4:N18">SUM(B4:M4)</f>
        <v>1783866</v>
      </c>
    </row>
    <row r="5" spans="1:14" ht="17.25" thickBot="1">
      <c r="A5" s="3" t="s">
        <v>9</v>
      </c>
      <c r="B5" s="6">
        <v>13821</v>
      </c>
      <c r="C5" s="6">
        <v>24249</v>
      </c>
      <c r="D5" s="6">
        <v>11670</v>
      </c>
      <c r="E5" s="6">
        <v>20246</v>
      </c>
      <c r="F5" s="6">
        <v>12972</v>
      </c>
      <c r="G5" s="6">
        <v>12844</v>
      </c>
      <c r="H5" s="6">
        <v>18851</v>
      </c>
      <c r="I5" s="6">
        <v>12284</v>
      </c>
      <c r="J5" s="6">
        <v>21218</v>
      </c>
      <c r="K5" s="6">
        <v>19448</v>
      </c>
      <c r="L5" s="6">
        <v>15435</v>
      </c>
      <c r="M5" s="6">
        <v>13847</v>
      </c>
      <c r="N5" s="7">
        <f t="shared" si="0"/>
        <v>196885</v>
      </c>
    </row>
    <row r="6" spans="1:14" ht="17.25" thickBot="1">
      <c r="A6" s="3" t="s">
        <v>10</v>
      </c>
      <c r="B6" s="6">
        <v>7846</v>
      </c>
      <c r="C6" s="6">
        <v>22176</v>
      </c>
      <c r="D6" s="6">
        <v>8117</v>
      </c>
      <c r="E6" s="6">
        <v>14335</v>
      </c>
      <c r="F6" s="6">
        <v>15053</v>
      </c>
      <c r="G6" s="6">
        <v>14701</v>
      </c>
      <c r="H6" s="6">
        <v>23283</v>
      </c>
      <c r="I6" s="6">
        <v>16201</v>
      </c>
      <c r="J6" s="6">
        <v>9988</v>
      </c>
      <c r="K6" s="6">
        <v>15513</v>
      </c>
      <c r="L6" s="6">
        <v>96212</v>
      </c>
      <c r="M6" s="6">
        <v>8016</v>
      </c>
      <c r="N6" s="7">
        <f t="shared" si="0"/>
        <v>251441</v>
      </c>
    </row>
    <row r="7" spans="1:14" ht="17.25" thickBot="1">
      <c r="A7" s="3" t="s">
        <v>11</v>
      </c>
      <c r="B7" s="6">
        <v>22087</v>
      </c>
      <c r="C7" s="6">
        <v>36737</v>
      </c>
      <c r="D7" s="6">
        <v>33227</v>
      </c>
      <c r="E7" s="6">
        <v>33449</v>
      </c>
      <c r="F7" s="6">
        <v>40490</v>
      </c>
      <c r="G7" s="6">
        <v>37886</v>
      </c>
      <c r="H7" s="6">
        <v>41178</v>
      </c>
      <c r="I7" s="6">
        <v>38551</v>
      </c>
      <c r="J7" s="6">
        <v>36157</v>
      </c>
      <c r="K7" s="6">
        <v>22238</v>
      </c>
      <c r="L7" s="6">
        <v>61064</v>
      </c>
      <c r="M7" s="6">
        <v>47846</v>
      </c>
      <c r="N7" s="7">
        <f t="shared" si="0"/>
        <v>450910</v>
      </c>
    </row>
    <row r="8" spans="1:14" ht="17.25" thickBot="1">
      <c r="A8" s="3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0</v>
      </c>
    </row>
    <row r="9" spans="1:14" ht="17.25" thickBot="1">
      <c r="A9" s="3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</row>
    <row r="10" spans="1:14" ht="17.25" thickBot="1">
      <c r="A10" s="3" t="s">
        <v>14</v>
      </c>
      <c r="B10" s="6">
        <v>2205</v>
      </c>
      <c r="C10" s="6">
        <v>8838</v>
      </c>
      <c r="D10" s="6">
        <v>3792</v>
      </c>
      <c r="E10" s="6">
        <v>8967</v>
      </c>
      <c r="F10" s="6">
        <v>11780</v>
      </c>
      <c r="G10" s="6">
        <v>15955</v>
      </c>
      <c r="H10" s="6">
        <v>5390</v>
      </c>
      <c r="I10" s="6">
        <v>13052</v>
      </c>
      <c r="J10" s="6">
        <v>10173</v>
      </c>
      <c r="K10" s="6">
        <v>11148</v>
      </c>
      <c r="L10" s="6">
        <v>5837</v>
      </c>
      <c r="M10" s="6">
        <v>4638</v>
      </c>
      <c r="N10" s="7">
        <f t="shared" si="0"/>
        <v>101775</v>
      </c>
    </row>
    <row r="11" spans="1:14" ht="17.25" thickBot="1">
      <c r="A11" s="3" t="s">
        <v>15</v>
      </c>
      <c r="B11" s="6">
        <v>4410</v>
      </c>
      <c r="C11" s="6">
        <v>17676</v>
      </c>
      <c r="D11" s="6">
        <v>7585</v>
      </c>
      <c r="E11" s="6">
        <v>17935</v>
      </c>
      <c r="F11" s="6">
        <v>23559</v>
      </c>
      <c r="G11" s="6">
        <v>31910</v>
      </c>
      <c r="H11" s="6">
        <v>10780</v>
      </c>
      <c r="I11" s="6">
        <v>26104</v>
      </c>
      <c r="J11" s="6">
        <v>20345</v>
      </c>
      <c r="K11" s="6">
        <v>22296</v>
      </c>
      <c r="L11" s="6">
        <v>11674</v>
      </c>
      <c r="M11" s="6">
        <v>9276</v>
      </c>
      <c r="N11" s="7">
        <f t="shared" si="0"/>
        <v>203550</v>
      </c>
    </row>
    <row r="12" spans="1:14" ht="17.25" thickBot="1">
      <c r="A12" s="3" t="s">
        <v>16</v>
      </c>
      <c r="B12" s="6">
        <v>4195</v>
      </c>
      <c r="C12" s="6">
        <v>3653</v>
      </c>
      <c r="D12" s="6">
        <v>3407</v>
      </c>
      <c r="E12" s="6">
        <v>5286</v>
      </c>
      <c r="F12" s="6">
        <v>4505</v>
      </c>
      <c r="G12" s="6">
        <v>6214</v>
      </c>
      <c r="H12" s="6">
        <v>5254</v>
      </c>
      <c r="I12" s="6">
        <v>4425</v>
      </c>
      <c r="J12" s="6">
        <v>2462</v>
      </c>
      <c r="K12" s="6">
        <v>4095</v>
      </c>
      <c r="L12" s="6">
        <v>2906</v>
      </c>
      <c r="M12" s="6">
        <v>2607</v>
      </c>
      <c r="N12" s="7">
        <f t="shared" si="0"/>
        <v>49009</v>
      </c>
    </row>
    <row r="13" spans="1:14" ht="17.25" thickBot="1">
      <c r="A13" s="3" t="s">
        <v>17</v>
      </c>
      <c r="B13" s="6">
        <v>7085</v>
      </c>
      <c r="C13" s="6">
        <v>10510</v>
      </c>
      <c r="D13" s="6">
        <v>6230</v>
      </c>
      <c r="E13" s="6">
        <v>12380</v>
      </c>
      <c r="F13" s="6">
        <v>11530</v>
      </c>
      <c r="G13" s="6">
        <v>11766</v>
      </c>
      <c r="H13" s="6">
        <v>15890</v>
      </c>
      <c r="I13" s="6">
        <v>14034</v>
      </c>
      <c r="J13" s="6">
        <v>6827</v>
      </c>
      <c r="K13" s="6">
        <v>9345</v>
      </c>
      <c r="L13" s="6">
        <v>8210</v>
      </c>
      <c r="M13" s="6">
        <v>8741</v>
      </c>
      <c r="N13" s="7">
        <f t="shared" si="0"/>
        <v>122548</v>
      </c>
    </row>
    <row r="14" spans="1:14" ht="17.25" thickBot="1">
      <c r="A14" s="3" t="s">
        <v>18</v>
      </c>
      <c r="B14" s="6">
        <v>8979</v>
      </c>
      <c r="C14" s="6">
        <v>9482</v>
      </c>
      <c r="D14" s="6">
        <v>6874</v>
      </c>
      <c r="E14" s="6">
        <v>11770</v>
      </c>
      <c r="F14" s="6">
        <v>8200</v>
      </c>
      <c r="G14" s="6">
        <v>7724</v>
      </c>
      <c r="H14" s="6">
        <v>7586</v>
      </c>
      <c r="I14" s="6">
        <v>5740</v>
      </c>
      <c r="J14" s="6">
        <v>9709</v>
      </c>
      <c r="K14" s="6">
        <v>10241</v>
      </c>
      <c r="L14" s="6">
        <v>8489</v>
      </c>
      <c r="M14" s="6">
        <v>7948</v>
      </c>
      <c r="N14" s="7">
        <f t="shared" si="0"/>
        <v>102742</v>
      </c>
    </row>
    <row r="15" spans="1:14" ht="17.25" thickBot="1">
      <c r="A15" s="3" t="s">
        <v>19</v>
      </c>
      <c r="B15" s="6">
        <v>55786</v>
      </c>
      <c r="C15" s="6">
        <v>126940</v>
      </c>
      <c r="D15" s="6">
        <v>60766</v>
      </c>
      <c r="E15" s="6">
        <v>100353</v>
      </c>
      <c r="F15" s="6">
        <v>94653</v>
      </c>
      <c r="G15" s="6">
        <v>123142</v>
      </c>
      <c r="H15" s="6">
        <v>209020</v>
      </c>
      <c r="I15" s="7">
        <v>153105</v>
      </c>
      <c r="J15" s="6">
        <v>126125</v>
      </c>
      <c r="K15" s="6">
        <v>129295</v>
      </c>
      <c r="L15" s="6">
        <v>81197</v>
      </c>
      <c r="M15" s="6">
        <v>58885</v>
      </c>
      <c r="N15" s="7">
        <f t="shared" si="0"/>
        <v>1319267</v>
      </c>
    </row>
    <row r="16" spans="1:14" ht="17.25" thickBot="1">
      <c r="A16" s="3" t="s">
        <v>20</v>
      </c>
      <c r="B16" s="6">
        <v>27346</v>
      </c>
      <c r="C16" s="6">
        <v>22650</v>
      </c>
      <c r="D16" s="6">
        <v>26120</v>
      </c>
      <c r="E16" s="6">
        <v>33604</v>
      </c>
      <c r="F16" s="6">
        <v>10784</v>
      </c>
      <c r="G16" s="6">
        <v>29020</v>
      </c>
      <c r="H16" s="6">
        <v>33212</v>
      </c>
      <c r="I16" s="6">
        <v>20404</v>
      </c>
      <c r="J16" s="6">
        <v>18758</v>
      </c>
      <c r="K16" s="6">
        <v>32548</v>
      </c>
      <c r="L16" s="6">
        <v>16358</v>
      </c>
      <c r="M16" s="6">
        <v>25857</v>
      </c>
      <c r="N16" s="7">
        <f t="shared" si="0"/>
        <v>296661</v>
      </c>
    </row>
    <row r="17" spans="1:14" ht="17.25" thickBot="1">
      <c r="A17" s="3" t="s">
        <v>21</v>
      </c>
      <c r="B17" s="6">
        <v>5813</v>
      </c>
      <c r="C17" s="6">
        <v>12401</v>
      </c>
      <c r="D17" s="6">
        <v>9527</v>
      </c>
      <c r="E17" s="6">
        <v>14033</v>
      </c>
      <c r="F17" s="6">
        <v>15277</v>
      </c>
      <c r="G17" s="6">
        <v>15810</v>
      </c>
      <c r="H17" s="11">
        <v>15722</v>
      </c>
      <c r="I17" s="6">
        <v>10782</v>
      </c>
      <c r="J17" s="6">
        <v>14996</v>
      </c>
      <c r="K17" s="6">
        <v>17920</v>
      </c>
      <c r="L17" s="6">
        <v>9548</v>
      </c>
      <c r="M17" s="6">
        <v>11208</v>
      </c>
      <c r="N17" s="7">
        <f t="shared" si="0"/>
        <v>153037</v>
      </c>
    </row>
    <row r="18" spans="1:14" ht="30.75" thickBot="1">
      <c r="A18" s="4" t="s">
        <v>22</v>
      </c>
      <c r="B18" s="8">
        <f>SUM(B3:B17)</f>
        <v>299142</v>
      </c>
      <c r="C18" s="8">
        <f aca="true" t="shared" si="1" ref="C18:I18">SUM(C3:C17)</f>
        <v>517067</v>
      </c>
      <c r="D18" s="8">
        <f t="shared" si="1"/>
        <v>400086</v>
      </c>
      <c r="E18" s="8">
        <f t="shared" si="1"/>
        <v>581957</v>
      </c>
      <c r="F18" s="8">
        <f t="shared" si="1"/>
        <v>516355</v>
      </c>
      <c r="G18" s="8">
        <f t="shared" si="1"/>
        <v>555997</v>
      </c>
      <c r="H18" s="8">
        <f t="shared" si="1"/>
        <v>644632</v>
      </c>
      <c r="I18" s="8">
        <f t="shared" si="1"/>
        <v>567621</v>
      </c>
      <c r="J18" s="8">
        <f>SUM(J3:J17)</f>
        <v>509497</v>
      </c>
      <c r="K18" s="4">
        <f>SUM(K3:K17)</f>
        <v>571468</v>
      </c>
      <c r="L18" s="4">
        <f>SUM(L3:L17)</f>
        <v>651051</v>
      </c>
      <c r="M18" s="4">
        <f>SUM(M3:M17)</f>
        <v>526287</v>
      </c>
      <c r="N18" s="12">
        <f t="shared" si="0"/>
        <v>6341160</v>
      </c>
    </row>
    <row r="20" spans="1:2" ht="16.5">
      <c r="A20" s="9" t="s">
        <v>30</v>
      </c>
      <c r="B20" s="9"/>
    </row>
    <row r="21" spans="1:6" ht="16.5">
      <c r="A21" s="5"/>
      <c r="B21" s="10" t="s">
        <v>32</v>
      </c>
      <c r="C21" s="10"/>
      <c r="D21" s="10"/>
      <c r="E21" s="10"/>
      <c r="F21" s="10"/>
    </row>
    <row r="22" spans="1:6" ht="33" customHeight="1">
      <c r="A22" s="5"/>
      <c r="B22" s="10" t="s">
        <v>31</v>
      </c>
      <c r="C22" s="10"/>
      <c r="D22" s="10"/>
      <c r="E22" s="10"/>
      <c r="F22" s="10"/>
    </row>
  </sheetData>
  <mergeCells count="3">
    <mergeCell ref="A20:B20"/>
    <mergeCell ref="B21:F21"/>
    <mergeCell ref="B22:F2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aben11</dc:creator>
  <cp:keywords/>
  <dc:description/>
  <cp:lastModifiedBy>user</cp:lastModifiedBy>
  <cp:lastPrinted>2012-01-31T01:30:04Z</cp:lastPrinted>
  <dcterms:created xsi:type="dcterms:W3CDTF">2010-12-14T01:30:35Z</dcterms:created>
  <dcterms:modified xsi:type="dcterms:W3CDTF">2012-01-31T01:31:12Z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