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<sst xmlns="http://schemas.openxmlformats.org/spreadsheetml/2006/main" count="34" uniqueCount="34">
  <si>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>99年每月各遊 憩區遊客人數統計表(人次)</t>
    </r>
    <r>
      <rPr>
        <sz val="10"/>
        <rFont val="Arial Unicode MS"/>
        <family val="2"/>
      </rPr>
      <t xml:space="preserve"> </t>
    </r>
  </si>
  <si>
    <t>地 點</t>
  </si>
  <si>
    <t>一 月</t>
  </si>
  <si>
    <t>二 月</t>
  </si>
  <si>
    <t>三 月</t>
  </si>
  <si>
    <t>四 月</t>
  </si>
  <si>
    <t>五 月</t>
  </si>
  <si>
    <t>六 月</t>
  </si>
  <si>
    <t xml:space="preserve">鵝鑾鼻公園 </t>
  </si>
  <si>
    <t xml:space="preserve">貓鼻頭公園 </t>
  </si>
  <si>
    <t xml:space="preserve">墾丁森林遊樂區 </t>
  </si>
  <si>
    <t xml:space="preserve">佳樂水風景區 </t>
  </si>
  <si>
    <t xml:space="preserve">社頂公園 </t>
  </si>
  <si>
    <t xml:space="preserve">南仁山保護區 </t>
  </si>
  <si>
    <t>龍坑保護區</t>
  </si>
  <si>
    <t>小灣海域遊憩區</t>
  </si>
  <si>
    <t xml:space="preserve">南灣海域遊憩區 </t>
  </si>
  <si>
    <t>瓊麻工業展示館</t>
  </si>
  <si>
    <t xml:space="preserve">龍鑾潭自然中心 </t>
  </si>
  <si>
    <t>砂島貝殼展示館</t>
  </si>
  <si>
    <t>海洋生物博物館</t>
  </si>
  <si>
    <t xml:space="preserve">遊客中心 </t>
  </si>
  <si>
    <t>關山遊憩區</t>
  </si>
  <si>
    <t>各據點月份合計人數</t>
  </si>
  <si>
    <t>七 月</t>
  </si>
  <si>
    <t>八 月</t>
  </si>
  <si>
    <t>九 月</t>
  </si>
  <si>
    <t>十 月</t>
  </si>
  <si>
    <t>十一 月</t>
  </si>
  <si>
    <t>十二 月</t>
  </si>
  <si>
    <t>據點累計人數(1-12月)</t>
  </si>
  <si>
    <t>備註:</t>
  </si>
  <si>
    <t>本表以各據點分別統計遊客人 數，故合計數並未排除對本國家公園遊客重複計算之可能性</t>
  </si>
  <si>
    <t>南 仁山生態保護區及龍坑生態保護區不列統計人數。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</si>
</sst>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1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color indexed="9"/>
      <name val="Arial Unicode MS"/>
      <family val="2"/>
    </font>
    <font>
      <sz val="9"/>
      <name val="新細明體"/>
      <family val="1"/>
    </font>
    <font>
      <sz val="10"/>
      <name val="細明體"/>
      <family val="3"/>
    </font>
    <font>
      <b/>
      <sz val="10"/>
      <color indexed="6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>
        <color indexed="63"/>
      </top>
      <bottom style="medium">
        <color indexed="5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ystem.ktnp.gov.tw/manager/images/k-icon-6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180975</xdr:colOff>
      <xdr:row>20</xdr:row>
      <xdr:rowOff>180975</xdr:rowOff>
    </xdr:to>
    <xdr:pic>
      <xdr:nvPicPr>
        <xdr:cNvPr id="1" name="Picture 2" descr="ic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244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180975</xdr:colOff>
      <xdr:row>21</xdr:row>
      <xdr:rowOff>180975</xdr:rowOff>
    </xdr:to>
    <xdr:pic>
      <xdr:nvPicPr>
        <xdr:cNvPr id="2" name="Picture 1" descr="ic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33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G1">
      <selection activeCell="P6" sqref="P6"/>
    </sheetView>
  </sheetViews>
  <sheetFormatPr defaultColWidth="9.00390625" defaultRowHeight="16.5"/>
  <cols>
    <col min="1" max="1" width="14.125" style="0" customWidth="1"/>
  </cols>
  <sheetData>
    <row r="1" ht="17.25" thickBot="1">
      <c r="A1" s="1" t="s">
        <v>0</v>
      </c>
    </row>
    <row r="2" spans="1:14" ht="48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" t="s">
        <v>24</v>
      </c>
      <c r="I2" s="6" t="s">
        <v>25</v>
      </c>
      <c r="J2" s="6" t="s">
        <v>26</v>
      </c>
      <c r="K2" s="6" t="s">
        <v>27</v>
      </c>
      <c r="L2" s="6" t="s">
        <v>28</v>
      </c>
      <c r="M2" s="6" t="s">
        <v>29</v>
      </c>
      <c r="N2" s="6" t="s">
        <v>30</v>
      </c>
    </row>
    <row r="3" spans="1:14" ht="17.25" thickBot="1">
      <c r="A3" s="3" t="s">
        <v>8</v>
      </c>
      <c r="B3" s="3">
        <v>64556</v>
      </c>
      <c r="C3" s="3">
        <v>106406</v>
      </c>
      <c r="D3" s="3">
        <v>92910</v>
      </c>
      <c r="E3" s="3">
        <v>136825</v>
      </c>
      <c r="F3" s="4">
        <v>148511</v>
      </c>
      <c r="G3" s="4">
        <v>129241</v>
      </c>
      <c r="H3" s="4">
        <v>147222</v>
      </c>
      <c r="I3" s="7">
        <v>141473</v>
      </c>
      <c r="J3" s="4">
        <v>100403</v>
      </c>
      <c r="K3" s="11">
        <v>108654</v>
      </c>
      <c r="L3" s="4">
        <v>146198</v>
      </c>
      <c r="M3" s="4">
        <v>125028</v>
      </c>
      <c r="N3" s="3">
        <f>SUM(B3:M3)</f>
        <v>1447427</v>
      </c>
    </row>
    <row r="4" spans="1:14" ht="17.25" thickBot="1">
      <c r="A4" s="3" t="s">
        <v>9</v>
      </c>
      <c r="B4" s="3">
        <v>81397</v>
      </c>
      <c r="C4" s="3">
        <v>96546</v>
      </c>
      <c r="D4" s="3">
        <v>125652</v>
      </c>
      <c r="E4" s="3">
        <v>179770</v>
      </c>
      <c r="F4" s="4">
        <v>180500</v>
      </c>
      <c r="G4" s="4">
        <v>159700</v>
      </c>
      <c r="H4" s="4">
        <v>147901</v>
      </c>
      <c r="I4" s="3">
        <v>118289</v>
      </c>
      <c r="J4" s="4">
        <v>108967</v>
      </c>
      <c r="K4" s="11">
        <v>143254</v>
      </c>
      <c r="L4" s="4">
        <v>183323</v>
      </c>
      <c r="M4" s="4">
        <v>170061</v>
      </c>
      <c r="N4" s="3">
        <f aca="true" t="shared" si="0" ref="N4:N18">SUM(B4:M4)</f>
        <v>1695360</v>
      </c>
    </row>
    <row r="5" spans="1:14" ht="17.25" thickBot="1">
      <c r="A5" s="3" t="s">
        <v>10</v>
      </c>
      <c r="B5" s="3">
        <v>15496</v>
      </c>
      <c r="C5" s="3">
        <v>29267</v>
      </c>
      <c r="D5" s="3">
        <v>16585</v>
      </c>
      <c r="E5" s="3">
        <v>21562</v>
      </c>
      <c r="F5" s="4">
        <v>17184</v>
      </c>
      <c r="G5" s="4">
        <v>11256</v>
      </c>
      <c r="H5" s="4">
        <v>19538</v>
      </c>
      <c r="I5" s="3">
        <v>18319</v>
      </c>
      <c r="J5" s="4">
        <v>11982</v>
      </c>
      <c r="K5" s="11">
        <v>18306</v>
      </c>
      <c r="L5" s="4">
        <v>19554</v>
      </c>
      <c r="M5" s="4">
        <v>15313</v>
      </c>
      <c r="N5" s="3">
        <f t="shared" si="0"/>
        <v>214362</v>
      </c>
    </row>
    <row r="6" spans="1:14" ht="17.25" thickBot="1">
      <c r="A6" s="3" t="s">
        <v>11</v>
      </c>
      <c r="B6" s="3">
        <v>8710</v>
      </c>
      <c r="C6" s="3">
        <v>23846</v>
      </c>
      <c r="D6" s="3">
        <v>9660</v>
      </c>
      <c r="E6" s="3">
        <v>14868</v>
      </c>
      <c r="F6" s="4">
        <v>12261</v>
      </c>
      <c r="G6" s="4">
        <v>12905</v>
      </c>
      <c r="H6" s="4">
        <v>20029</v>
      </c>
      <c r="I6" s="3">
        <v>21271</v>
      </c>
      <c r="J6" s="4">
        <v>8661</v>
      </c>
      <c r="K6" s="11">
        <v>11965</v>
      </c>
      <c r="L6" s="4">
        <v>9676</v>
      </c>
      <c r="M6" s="4">
        <v>9951</v>
      </c>
      <c r="N6" s="3">
        <f t="shared" si="0"/>
        <v>163803</v>
      </c>
    </row>
    <row r="7" spans="1:14" ht="17.25" thickBot="1">
      <c r="A7" s="3" t="s">
        <v>12</v>
      </c>
      <c r="B7" s="3">
        <v>22309</v>
      </c>
      <c r="C7" s="3">
        <v>35077</v>
      </c>
      <c r="D7" s="3">
        <v>33535</v>
      </c>
      <c r="E7" s="3">
        <v>48360</v>
      </c>
      <c r="F7" s="4">
        <v>49104</v>
      </c>
      <c r="G7" s="4">
        <v>42891</v>
      </c>
      <c r="H7" s="4">
        <v>45848</v>
      </c>
      <c r="I7" s="3">
        <v>41007</v>
      </c>
      <c r="J7" s="4">
        <v>31509</v>
      </c>
      <c r="K7" s="11">
        <v>38655</v>
      </c>
      <c r="L7" s="4">
        <v>49144</v>
      </c>
      <c r="M7" s="4">
        <v>43884</v>
      </c>
      <c r="N7" s="3">
        <f t="shared" si="0"/>
        <v>481323</v>
      </c>
    </row>
    <row r="8" spans="1:14" ht="17.25" thickBot="1">
      <c r="A8" s="3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12">
        <v>0</v>
      </c>
      <c r="L8" s="3">
        <v>0</v>
      </c>
      <c r="M8" s="3">
        <v>0</v>
      </c>
      <c r="N8" s="3">
        <f t="shared" si="0"/>
        <v>0</v>
      </c>
    </row>
    <row r="9" spans="1:14" ht="17.25" thickBot="1">
      <c r="A9" s="3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2">
        <v>0</v>
      </c>
      <c r="L9" s="3">
        <v>0</v>
      </c>
      <c r="M9" s="3">
        <v>0</v>
      </c>
      <c r="N9" s="3">
        <f t="shared" si="0"/>
        <v>0</v>
      </c>
    </row>
    <row r="10" spans="1:14" ht="17.25" thickBot="1">
      <c r="A10" s="3" t="s">
        <v>15</v>
      </c>
      <c r="B10" s="3">
        <v>3427</v>
      </c>
      <c r="C10" s="3">
        <v>8095</v>
      </c>
      <c r="D10" s="3">
        <v>6874</v>
      </c>
      <c r="E10" s="3">
        <v>14906</v>
      </c>
      <c r="F10" s="4">
        <v>12526</v>
      </c>
      <c r="G10" s="4">
        <v>10914</v>
      </c>
      <c r="H10" s="4">
        <v>26872</v>
      </c>
      <c r="I10" s="3">
        <v>20442</v>
      </c>
      <c r="J10" s="4">
        <v>9292</v>
      </c>
      <c r="K10" s="11">
        <v>8590</v>
      </c>
      <c r="L10" s="4">
        <v>3607</v>
      </c>
      <c r="M10" s="4">
        <v>2353</v>
      </c>
      <c r="N10" s="3">
        <f t="shared" si="0"/>
        <v>127898</v>
      </c>
    </row>
    <row r="11" spans="1:14" ht="17.25" thickBot="1">
      <c r="A11" s="3" t="s">
        <v>16</v>
      </c>
      <c r="B11" s="3">
        <v>6853</v>
      </c>
      <c r="C11" s="3">
        <v>16189</v>
      </c>
      <c r="D11" s="3">
        <v>13747</v>
      </c>
      <c r="E11" s="3">
        <v>29812</v>
      </c>
      <c r="F11" s="4">
        <v>25052</v>
      </c>
      <c r="G11" s="4">
        <v>21828</v>
      </c>
      <c r="H11" s="4">
        <v>53743</v>
      </c>
      <c r="I11" s="3">
        <v>40883</v>
      </c>
      <c r="J11" s="4">
        <v>18584</v>
      </c>
      <c r="K11" s="11">
        <v>17180</v>
      </c>
      <c r="L11" s="4">
        <v>7214</v>
      </c>
      <c r="M11" s="4">
        <v>4705</v>
      </c>
      <c r="N11" s="3">
        <f t="shared" si="0"/>
        <v>255790</v>
      </c>
    </row>
    <row r="12" spans="1:14" ht="17.25" thickBot="1">
      <c r="A12" s="3" t="s">
        <v>17</v>
      </c>
      <c r="B12" s="3">
        <v>2415</v>
      </c>
      <c r="C12" s="3">
        <v>3470</v>
      </c>
      <c r="D12" s="3">
        <v>2919</v>
      </c>
      <c r="E12" s="3">
        <v>2738</v>
      </c>
      <c r="F12" s="4">
        <v>4001</v>
      </c>
      <c r="G12" s="4">
        <v>2875</v>
      </c>
      <c r="H12" s="4">
        <v>3067</v>
      </c>
      <c r="I12" s="3">
        <v>3461</v>
      </c>
      <c r="J12" s="4">
        <v>3491</v>
      </c>
      <c r="K12" s="11">
        <v>3896</v>
      </c>
      <c r="L12" s="4">
        <v>2873</v>
      </c>
      <c r="M12" s="4">
        <v>3793</v>
      </c>
      <c r="N12" s="3">
        <f t="shared" si="0"/>
        <v>38999</v>
      </c>
    </row>
    <row r="13" spans="1:14" ht="17.25" thickBot="1">
      <c r="A13" s="3" t="s">
        <v>18</v>
      </c>
      <c r="B13" s="3">
        <v>0</v>
      </c>
      <c r="C13" s="3">
        <v>10651</v>
      </c>
      <c r="D13" s="3">
        <v>9073</v>
      </c>
      <c r="E13" s="3">
        <v>7954</v>
      </c>
      <c r="F13" s="3">
        <v>13584</v>
      </c>
      <c r="G13" s="3">
        <v>7600</v>
      </c>
      <c r="H13" s="3">
        <v>11098</v>
      </c>
      <c r="I13" s="3">
        <v>3461</v>
      </c>
      <c r="J13" s="4">
        <v>7050</v>
      </c>
      <c r="K13" s="11">
        <v>9380</v>
      </c>
      <c r="L13" s="4">
        <v>8540</v>
      </c>
      <c r="M13" s="4">
        <v>7730</v>
      </c>
      <c r="N13" s="3">
        <f t="shared" si="0"/>
        <v>96121</v>
      </c>
    </row>
    <row r="14" spans="1:14" ht="17.25" thickBot="1">
      <c r="A14" s="3" t="s">
        <v>19</v>
      </c>
      <c r="B14" s="3">
        <v>11290</v>
      </c>
      <c r="C14" s="3">
        <v>17280</v>
      </c>
      <c r="D14" s="3">
        <v>9560</v>
      </c>
      <c r="E14" s="3">
        <v>18450</v>
      </c>
      <c r="F14" s="3">
        <v>15670</v>
      </c>
      <c r="G14" s="3">
        <v>15040</v>
      </c>
      <c r="H14" s="3">
        <v>21110</v>
      </c>
      <c r="I14" s="3">
        <v>17220</v>
      </c>
      <c r="J14" s="4">
        <v>7108</v>
      </c>
      <c r="K14" s="11">
        <v>13998</v>
      </c>
      <c r="L14" s="4">
        <v>10321</v>
      </c>
      <c r="M14" s="4">
        <v>9600</v>
      </c>
      <c r="N14" s="3">
        <f t="shared" si="0"/>
        <v>166647</v>
      </c>
    </row>
    <row r="15" spans="1:14" ht="17.25" thickBot="1">
      <c r="A15" s="3" t="s">
        <v>20</v>
      </c>
      <c r="B15" s="3">
        <v>58885</v>
      </c>
      <c r="C15" s="3">
        <v>147491</v>
      </c>
      <c r="D15" s="3">
        <v>69534</v>
      </c>
      <c r="E15" s="3">
        <v>91473</v>
      </c>
      <c r="F15" s="4">
        <v>108196</v>
      </c>
      <c r="G15" s="4">
        <v>101234</v>
      </c>
      <c r="H15" s="4">
        <v>194410</v>
      </c>
      <c r="I15" s="3">
        <v>189976</v>
      </c>
      <c r="J15" s="4">
        <v>108184</v>
      </c>
      <c r="K15" s="11">
        <v>107672</v>
      </c>
      <c r="L15" s="4">
        <v>85975</v>
      </c>
      <c r="M15" s="4">
        <v>74298</v>
      </c>
      <c r="N15" s="3">
        <f t="shared" si="0"/>
        <v>1337328</v>
      </c>
    </row>
    <row r="16" spans="1:14" ht="17.25" thickBot="1">
      <c r="A16" s="3" t="s">
        <v>21</v>
      </c>
      <c r="B16" s="3">
        <v>22882</v>
      </c>
      <c r="C16" s="3">
        <v>23716</v>
      </c>
      <c r="D16" s="3">
        <v>31578</v>
      </c>
      <c r="E16" s="3">
        <v>30682</v>
      </c>
      <c r="F16" s="4">
        <v>12026</v>
      </c>
      <c r="G16" s="4">
        <v>21291</v>
      </c>
      <c r="H16" s="4">
        <v>33091</v>
      </c>
      <c r="I16" s="3">
        <v>26389</v>
      </c>
      <c r="J16" s="4">
        <v>25570</v>
      </c>
      <c r="K16" s="11">
        <v>37141</v>
      </c>
      <c r="L16" s="4">
        <v>25662</v>
      </c>
      <c r="M16" s="4">
        <v>39976</v>
      </c>
      <c r="N16" s="3">
        <f t="shared" si="0"/>
        <v>330004</v>
      </c>
    </row>
    <row r="17" spans="1:14" ht="17.25" thickBot="1">
      <c r="A17" s="3" t="s">
        <v>22</v>
      </c>
      <c r="B17" s="3">
        <v>12222</v>
      </c>
      <c r="C17" s="3">
        <v>12109</v>
      </c>
      <c r="D17" s="3">
        <v>11096</v>
      </c>
      <c r="E17" s="3">
        <v>18414</v>
      </c>
      <c r="F17" s="4">
        <v>20259</v>
      </c>
      <c r="G17" s="4">
        <v>15047</v>
      </c>
      <c r="H17" s="4">
        <v>18263</v>
      </c>
      <c r="I17" s="3">
        <v>14783</v>
      </c>
      <c r="J17" s="4">
        <v>14892</v>
      </c>
      <c r="K17" s="12">
        <v>10425</v>
      </c>
      <c r="L17" s="4">
        <v>14548</v>
      </c>
      <c r="M17" s="4">
        <v>14182</v>
      </c>
      <c r="N17" s="3">
        <f t="shared" si="0"/>
        <v>176240</v>
      </c>
    </row>
    <row r="18" spans="1:14" ht="30.75" thickBot="1">
      <c r="A18" s="5" t="s">
        <v>23</v>
      </c>
      <c r="B18" s="5">
        <f>SUM(B3:B17)</f>
        <v>310442</v>
      </c>
      <c r="C18" s="5">
        <f aca="true" t="shared" si="1" ref="C18:I18">SUM(C3:C17)</f>
        <v>530143</v>
      </c>
      <c r="D18" s="5">
        <f t="shared" si="1"/>
        <v>432723</v>
      </c>
      <c r="E18" s="5">
        <f t="shared" si="1"/>
        <v>615814</v>
      </c>
      <c r="F18" s="5">
        <f t="shared" si="1"/>
        <v>618874</v>
      </c>
      <c r="G18" s="5">
        <f t="shared" si="1"/>
        <v>551822</v>
      </c>
      <c r="H18" s="5">
        <f t="shared" si="1"/>
        <v>742192</v>
      </c>
      <c r="I18" s="5">
        <f t="shared" si="1"/>
        <v>656974</v>
      </c>
      <c r="J18" s="5">
        <f>SUM(J3:J17)</f>
        <v>455693</v>
      </c>
      <c r="K18" s="5">
        <f>SUM(K3:K17)</f>
        <v>529116</v>
      </c>
      <c r="L18" s="13">
        <f>SUM(L3:L17)</f>
        <v>566635</v>
      </c>
      <c r="M18" s="13">
        <f>SUM(M3:M17)</f>
        <v>520874</v>
      </c>
      <c r="N18" s="14">
        <f t="shared" si="0"/>
        <v>6531302</v>
      </c>
    </row>
    <row r="20" spans="1:2" ht="16.5">
      <c r="A20" s="9" t="s">
        <v>31</v>
      </c>
      <c r="B20" s="9"/>
    </row>
    <row r="21" spans="1:6" ht="16.5">
      <c r="A21" s="8"/>
      <c r="B21" s="10" t="s">
        <v>33</v>
      </c>
      <c r="C21" s="10"/>
      <c r="D21" s="10"/>
      <c r="E21" s="10"/>
      <c r="F21" s="10"/>
    </row>
    <row r="22" spans="1:6" ht="33" customHeight="1">
      <c r="A22" s="8"/>
      <c r="B22" s="10" t="s">
        <v>32</v>
      </c>
      <c r="C22" s="10"/>
      <c r="D22" s="10"/>
      <c r="E22" s="10"/>
      <c r="F22" s="10"/>
    </row>
  </sheetData>
  <mergeCells count="3">
    <mergeCell ref="A20:B20"/>
    <mergeCell ref="B21:F21"/>
    <mergeCell ref="B22:F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aben11</dc:creator>
  <cp:keywords/>
  <dc:description/>
  <cp:lastModifiedBy>aben11</cp:lastModifiedBy>
  <dcterms:created xsi:type="dcterms:W3CDTF">2010-12-14T01:30:35Z</dcterms:created>
  <dcterms:modified xsi:type="dcterms:W3CDTF">2011-03-25T00:38:08Z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