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'Sheet1'!$A$8</definedName>
  </definedNames>
  <calcPr fullCalcOnLoad="1"/>
</workbook>
</file>

<file path=xl/sharedStrings.xml><?xml version="1.0" encoding="utf-8"?>
<sst xmlns="http://schemas.openxmlformats.org/spreadsheetml/2006/main" count="32" uniqueCount="32">
  <si>
    <t>地 點</t>
  </si>
  <si>
    <t>一 月</t>
  </si>
  <si>
    <t>二 月</t>
  </si>
  <si>
    <t>三 月</t>
  </si>
  <si>
    <t>四 月</t>
  </si>
  <si>
    <t>五 月</t>
  </si>
  <si>
    <t>六 月</t>
  </si>
  <si>
    <t>海洋生物博物館</t>
  </si>
  <si>
    <t>關山遊憩區</t>
  </si>
  <si>
    <t>各據點月份合計人數</t>
  </si>
  <si>
    <t>七 月</t>
  </si>
  <si>
    <t>八 月</t>
  </si>
  <si>
    <t>九 月</t>
  </si>
  <si>
    <t>十 月</t>
  </si>
  <si>
    <t>十一 月</t>
  </si>
  <si>
    <t>十二 月</t>
  </si>
  <si>
    <t>據點累計人數(1-12月)</t>
  </si>
  <si>
    <t>備註:</t>
  </si>
  <si>
    <t>本表以各據點分別統計遊客人 數，故合計數並未排除對本國家公園遊客重複計算之可能性</t>
  </si>
  <si>
    <r>
      <t>101年每月各遊 憩區遊客人數統計表(人次)</t>
    </r>
    <r>
      <rPr>
        <sz val="10"/>
        <rFont val="Arial Unicode MS"/>
        <family val="2"/>
      </rPr>
      <t xml:space="preserve"> </t>
    </r>
  </si>
  <si>
    <t>鵝鑾鼻公園</t>
  </si>
  <si>
    <t>貓鼻頭公園</t>
  </si>
  <si>
    <t>墾丁森林遊樂區</t>
  </si>
  <si>
    <t>佳樂水風景區</t>
  </si>
  <si>
    <t>社頂自然公園</t>
  </si>
  <si>
    <t>小灣遊憩區</t>
  </si>
  <si>
    <t>南灣遊憩區</t>
  </si>
  <si>
    <t>瓊麻歷史工業展示區</t>
  </si>
  <si>
    <t>砂島貝殼砂展示館</t>
  </si>
  <si>
    <t>龍鑾潭自然中心</t>
  </si>
  <si>
    <t>本處遊客中心</t>
  </si>
  <si>
    <t>南 仁山生態保護區及龍坑生態保護區不列統計人數。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</si>
</sst>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9"/>
      <name val="Arial Unicode MS"/>
      <family val="2"/>
    </font>
    <font>
      <sz val="9"/>
      <name val="新細明體"/>
      <family val="1"/>
    </font>
    <font>
      <b/>
      <sz val="10"/>
      <color indexed="60"/>
      <name val="Arial Unicode MS"/>
      <family val="2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2"/>
      </right>
      <top style="medium">
        <color indexed="53"/>
      </top>
      <bottom style="medium">
        <color indexed="5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ystem.ktnp.gov.tw/manager/images/k-icon-6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180975</xdr:colOff>
      <xdr:row>18</xdr:row>
      <xdr:rowOff>180975</xdr:rowOff>
    </xdr:to>
    <xdr:pic>
      <xdr:nvPicPr>
        <xdr:cNvPr id="1" name="Picture 2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10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180975</xdr:colOff>
      <xdr:row>19</xdr:row>
      <xdr:rowOff>180975</xdr:rowOff>
    </xdr:to>
    <xdr:pic>
      <xdr:nvPicPr>
        <xdr:cNvPr id="2" name="Picture 1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81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J21" sqref="J21"/>
    </sheetView>
  </sheetViews>
  <sheetFormatPr defaultColWidth="9.00390625" defaultRowHeight="16.5"/>
  <cols>
    <col min="1" max="1" width="14.125" style="14" customWidth="1"/>
    <col min="2" max="16384" width="9.00390625" style="14" customWidth="1"/>
  </cols>
  <sheetData>
    <row r="1" ht="15.75" thickBot="1">
      <c r="A1" s="1" t="s">
        <v>19</v>
      </c>
    </row>
    <row r="2" spans="1:14" ht="48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7" t="s">
        <v>16</v>
      </c>
    </row>
    <row r="3" spans="1:14" ht="15.75" thickBot="1">
      <c r="A3" s="8" t="s">
        <v>20</v>
      </c>
      <c r="B3" s="9">
        <v>97983</v>
      </c>
      <c r="C3" s="9">
        <v>71121</v>
      </c>
      <c r="D3" s="9">
        <v>124795</v>
      </c>
      <c r="E3" s="9">
        <v>132621</v>
      </c>
      <c r="F3" s="9">
        <v>150078</v>
      </c>
      <c r="G3" s="9">
        <v>105592</v>
      </c>
      <c r="H3" s="9">
        <v>140841</v>
      </c>
      <c r="I3" s="9">
        <v>144874</v>
      </c>
      <c r="J3" s="9">
        <v>94828</v>
      </c>
      <c r="K3" s="9">
        <v>135955</v>
      </c>
      <c r="L3" s="9">
        <v>118468</v>
      </c>
      <c r="M3" s="9">
        <v>124173</v>
      </c>
      <c r="N3" s="10">
        <f>SUM(B3:M3)</f>
        <v>1441329</v>
      </c>
    </row>
    <row r="4" spans="1:14" ht="15.75" thickBot="1">
      <c r="A4" s="8" t="s">
        <v>21</v>
      </c>
      <c r="B4" s="9">
        <v>110013</v>
      </c>
      <c r="C4" s="9">
        <v>120006</v>
      </c>
      <c r="D4" s="9">
        <v>219938</v>
      </c>
      <c r="E4" s="9">
        <v>245203</v>
      </c>
      <c r="F4" s="9">
        <v>264562</v>
      </c>
      <c r="G4" s="9">
        <v>171297</v>
      </c>
      <c r="H4" s="9">
        <v>193272</v>
      </c>
      <c r="I4" s="9">
        <v>201073</v>
      </c>
      <c r="J4" s="9">
        <v>154367</v>
      </c>
      <c r="K4" s="9">
        <v>217072</v>
      </c>
      <c r="L4" s="9">
        <v>225214</v>
      </c>
      <c r="M4" s="9">
        <v>248262</v>
      </c>
      <c r="N4" s="10">
        <f aca="true" t="shared" si="0" ref="N4:N15">SUM(B4:M4)</f>
        <v>2370279</v>
      </c>
    </row>
    <row r="5" spans="1:14" ht="15.75" thickBot="1">
      <c r="A5" s="8" t="s">
        <v>22</v>
      </c>
      <c r="B5" s="9">
        <v>25597</v>
      </c>
      <c r="C5" s="9">
        <v>14568</v>
      </c>
      <c r="D5" s="9">
        <v>14271</v>
      </c>
      <c r="E5" s="9">
        <v>15266</v>
      </c>
      <c r="F5" s="9">
        <v>11702</v>
      </c>
      <c r="G5" s="9">
        <v>8605</v>
      </c>
      <c r="H5" s="9">
        <v>18005</v>
      </c>
      <c r="I5" s="9">
        <v>7673</v>
      </c>
      <c r="J5" s="9">
        <v>13735</v>
      </c>
      <c r="K5" s="9">
        <v>16236</v>
      </c>
      <c r="L5" s="9">
        <v>14475</v>
      </c>
      <c r="M5" s="9">
        <v>14671</v>
      </c>
      <c r="N5" s="10">
        <f t="shared" si="0"/>
        <v>174804</v>
      </c>
    </row>
    <row r="6" spans="1:14" ht="15.75" thickBot="1">
      <c r="A6" s="8" t="s">
        <v>23</v>
      </c>
      <c r="B6" s="9">
        <v>23130</v>
      </c>
      <c r="C6" s="9">
        <v>12348</v>
      </c>
      <c r="D6" s="9">
        <v>7851</v>
      </c>
      <c r="E6" s="9">
        <v>13659</v>
      </c>
      <c r="F6" s="9">
        <v>13244</v>
      </c>
      <c r="G6" s="9">
        <v>11419</v>
      </c>
      <c r="H6" s="9">
        <v>22364</v>
      </c>
      <c r="I6" s="9">
        <v>14583</v>
      </c>
      <c r="J6" s="9">
        <v>1614</v>
      </c>
      <c r="K6" s="9">
        <v>23319</v>
      </c>
      <c r="L6" s="9">
        <v>9414</v>
      </c>
      <c r="M6" s="9">
        <v>10308</v>
      </c>
      <c r="N6" s="10">
        <f t="shared" si="0"/>
        <v>163253</v>
      </c>
    </row>
    <row r="7" spans="1:14" ht="15.75" thickBot="1">
      <c r="A7" s="8" t="s">
        <v>24</v>
      </c>
      <c r="B7" s="9">
        <v>35168</v>
      </c>
      <c r="C7" s="9">
        <v>29869</v>
      </c>
      <c r="D7" s="9">
        <v>50254</v>
      </c>
      <c r="E7" s="9">
        <v>55719</v>
      </c>
      <c r="F7" s="9">
        <v>60217</v>
      </c>
      <c r="G7" s="9">
        <v>40673</v>
      </c>
      <c r="H7" s="9">
        <v>51299</v>
      </c>
      <c r="I7" s="9">
        <v>50439</v>
      </c>
      <c r="J7" s="9">
        <v>34357</v>
      </c>
      <c r="K7" s="9">
        <v>53778</v>
      </c>
      <c r="L7" s="9">
        <v>50352</v>
      </c>
      <c r="M7" s="9">
        <v>54440</v>
      </c>
      <c r="N7" s="10">
        <f t="shared" si="0"/>
        <v>566565</v>
      </c>
    </row>
    <row r="8" spans="1:14" ht="15.75" thickBot="1">
      <c r="A8" s="8" t="s">
        <v>25</v>
      </c>
      <c r="B8" s="9">
        <v>7137</v>
      </c>
      <c r="C8" s="9">
        <v>5717</v>
      </c>
      <c r="D8" s="9">
        <v>6021</v>
      </c>
      <c r="E8" s="9">
        <v>6019</v>
      </c>
      <c r="F8" s="9">
        <v>14166</v>
      </c>
      <c r="G8" s="9">
        <v>16971</v>
      </c>
      <c r="H8" s="9">
        <v>33094</v>
      </c>
      <c r="I8" s="9">
        <v>19141</v>
      </c>
      <c r="J8" s="9">
        <v>12821</v>
      </c>
      <c r="K8" s="9">
        <v>12651</v>
      </c>
      <c r="L8" s="9">
        <v>6930</v>
      </c>
      <c r="M8" s="9">
        <v>6172</v>
      </c>
      <c r="N8" s="10">
        <f t="shared" si="0"/>
        <v>146840</v>
      </c>
    </row>
    <row r="9" spans="1:14" ht="15.75" thickBot="1">
      <c r="A9" s="8" t="s">
        <v>26</v>
      </c>
      <c r="B9" s="9">
        <v>14273</v>
      </c>
      <c r="C9" s="9">
        <v>11435</v>
      </c>
      <c r="D9" s="9">
        <v>12042</v>
      </c>
      <c r="E9" s="9">
        <v>12037</v>
      </c>
      <c r="F9" s="9">
        <v>28331</v>
      </c>
      <c r="G9" s="9">
        <v>33942</v>
      </c>
      <c r="H9" s="9">
        <v>66187</v>
      </c>
      <c r="I9" s="9">
        <v>38282</v>
      </c>
      <c r="J9" s="9">
        <v>25641</v>
      </c>
      <c r="K9" s="9">
        <v>25301</v>
      </c>
      <c r="L9" s="9">
        <v>13860</v>
      </c>
      <c r="M9" s="9">
        <v>12343</v>
      </c>
      <c r="N9" s="10">
        <f t="shared" si="0"/>
        <v>293674</v>
      </c>
    </row>
    <row r="10" spans="1:14" ht="30.75" thickBot="1">
      <c r="A10" s="8" t="s">
        <v>27</v>
      </c>
      <c r="B10" s="9">
        <v>3624</v>
      </c>
      <c r="C10" s="9">
        <v>4099</v>
      </c>
      <c r="D10" s="9">
        <v>2959</v>
      </c>
      <c r="E10" s="9">
        <v>4613</v>
      </c>
      <c r="F10" s="9">
        <v>2873</v>
      </c>
      <c r="G10" s="9">
        <v>2905</v>
      </c>
      <c r="H10" s="9">
        <v>5226</v>
      </c>
      <c r="I10" s="9">
        <v>3400</v>
      </c>
      <c r="J10" s="9">
        <v>2453</v>
      </c>
      <c r="K10" s="9">
        <v>3065</v>
      </c>
      <c r="L10" s="9">
        <v>2565</v>
      </c>
      <c r="M10" s="9">
        <v>3253</v>
      </c>
      <c r="N10" s="10">
        <f t="shared" si="0"/>
        <v>41035</v>
      </c>
    </row>
    <row r="11" spans="1:14" ht="15.75" thickBot="1">
      <c r="A11" s="8" t="s">
        <v>28</v>
      </c>
      <c r="B11" s="9">
        <v>11011</v>
      </c>
      <c r="C11" s="9">
        <v>5899</v>
      </c>
      <c r="D11" s="9">
        <v>7080</v>
      </c>
      <c r="E11" s="9">
        <v>14045</v>
      </c>
      <c r="F11" s="9">
        <v>11460</v>
      </c>
      <c r="G11" s="9">
        <v>11220</v>
      </c>
      <c r="H11" s="9">
        <v>15020</v>
      </c>
      <c r="I11" s="9">
        <v>14302</v>
      </c>
      <c r="J11" s="9">
        <v>11618</v>
      </c>
      <c r="K11" s="9">
        <v>12745</v>
      </c>
      <c r="L11" s="9">
        <v>8285</v>
      </c>
      <c r="M11" s="9">
        <v>10100</v>
      </c>
      <c r="N11" s="10">
        <f t="shared" si="0"/>
        <v>132785</v>
      </c>
    </row>
    <row r="12" spans="1:14" ht="15.75" thickBot="1">
      <c r="A12" s="8" t="s">
        <v>29</v>
      </c>
      <c r="B12" s="9">
        <v>9461</v>
      </c>
      <c r="C12" s="9">
        <v>5519</v>
      </c>
      <c r="D12" s="9">
        <v>5002</v>
      </c>
      <c r="E12" s="9">
        <v>8260</v>
      </c>
      <c r="F12" s="9">
        <v>8258</v>
      </c>
      <c r="G12" s="9">
        <v>7796</v>
      </c>
      <c r="H12" s="9">
        <v>8824</v>
      </c>
      <c r="I12" s="9">
        <v>5449</v>
      </c>
      <c r="J12" s="9">
        <v>7433</v>
      </c>
      <c r="K12" s="9">
        <v>10356</v>
      </c>
      <c r="L12" s="9">
        <v>10464</v>
      </c>
      <c r="M12" s="9">
        <v>8102</v>
      </c>
      <c r="N12" s="10">
        <f t="shared" si="0"/>
        <v>94924</v>
      </c>
    </row>
    <row r="13" spans="1:14" ht="15.75" thickBot="1">
      <c r="A13" s="8" t="s">
        <v>7</v>
      </c>
      <c r="B13" s="9">
        <v>122144</v>
      </c>
      <c r="C13" s="9">
        <v>81096</v>
      </c>
      <c r="D13" s="9">
        <v>67881</v>
      </c>
      <c r="E13" s="9">
        <v>91924</v>
      </c>
      <c r="F13" s="9">
        <v>96613</v>
      </c>
      <c r="G13" s="9">
        <v>100207</v>
      </c>
      <c r="H13" s="9">
        <v>201609</v>
      </c>
      <c r="I13" s="11">
        <v>152052</v>
      </c>
      <c r="J13" s="9">
        <v>102565</v>
      </c>
      <c r="K13" s="9">
        <v>106725</v>
      </c>
      <c r="L13" s="9">
        <v>81828</v>
      </c>
      <c r="M13" s="9">
        <v>83013</v>
      </c>
      <c r="N13" s="10">
        <f t="shared" si="0"/>
        <v>1287657</v>
      </c>
    </row>
    <row r="14" spans="1:14" ht="15.75" thickBot="1">
      <c r="A14" s="8" t="s">
        <v>30</v>
      </c>
      <c r="B14" s="9">
        <v>7294</v>
      </c>
      <c r="C14" s="9">
        <v>13380</v>
      </c>
      <c r="D14" s="9">
        <v>14342</v>
      </c>
      <c r="E14" s="9">
        <v>17822</v>
      </c>
      <c r="F14" s="9">
        <v>4326</v>
      </c>
      <c r="G14" s="9">
        <v>14930</v>
      </c>
      <c r="H14" s="9">
        <v>18685</v>
      </c>
      <c r="I14" s="9">
        <v>11390</v>
      </c>
      <c r="J14" s="9">
        <v>10466</v>
      </c>
      <c r="K14" s="9">
        <v>19945</v>
      </c>
      <c r="L14" s="9">
        <v>14169</v>
      </c>
      <c r="M14" s="9">
        <v>10584</v>
      </c>
      <c r="N14" s="10">
        <f t="shared" si="0"/>
        <v>157333</v>
      </c>
    </row>
    <row r="15" spans="1:14" ht="15.75" thickBot="1">
      <c r="A15" s="8" t="s">
        <v>8</v>
      </c>
      <c r="B15" s="9">
        <v>16082</v>
      </c>
      <c r="C15" s="9">
        <v>6580</v>
      </c>
      <c r="D15" s="9">
        <v>8390</v>
      </c>
      <c r="E15" s="9">
        <v>10746</v>
      </c>
      <c r="F15" s="9">
        <v>12525</v>
      </c>
      <c r="G15" s="9">
        <v>6796</v>
      </c>
      <c r="H15" s="9">
        <v>13928</v>
      </c>
      <c r="I15" s="9">
        <v>13120</v>
      </c>
      <c r="J15" s="9">
        <v>10201</v>
      </c>
      <c r="K15" s="9">
        <v>15653</v>
      </c>
      <c r="L15" s="9">
        <v>11363</v>
      </c>
      <c r="M15" s="9">
        <v>12245</v>
      </c>
      <c r="N15" s="10">
        <f t="shared" si="0"/>
        <v>137629</v>
      </c>
    </row>
    <row r="16" spans="1:14" ht="30.75" thickBot="1">
      <c r="A16" s="4" t="s">
        <v>9</v>
      </c>
      <c r="B16" s="12">
        <f>SUM(B3:B15)</f>
        <v>482917</v>
      </c>
      <c r="C16" s="12">
        <f aca="true" t="shared" si="1" ref="C16:I16">SUM(C3:C15)</f>
        <v>381637</v>
      </c>
      <c r="D16" s="12">
        <f t="shared" si="1"/>
        <v>540826</v>
      </c>
      <c r="E16" s="12">
        <f t="shared" si="1"/>
        <v>627934</v>
      </c>
      <c r="F16" s="12">
        <f t="shared" si="1"/>
        <v>678355</v>
      </c>
      <c r="G16" s="12">
        <f t="shared" si="1"/>
        <v>532353</v>
      </c>
      <c r="H16" s="12">
        <f t="shared" si="1"/>
        <v>788354</v>
      </c>
      <c r="I16" s="12">
        <f t="shared" si="1"/>
        <v>675778</v>
      </c>
      <c r="J16" s="12">
        <f>SUM(J3:J15)</f>
        <v>482099</v>
      </c>
      <c r="K16" s="12">
        <f>SUM(K3:K15)</f>
        <v>652801</v>
      </c>
      <c r="L16" s="12">
        <f>SUM(L3:L15)</f>
        <v>567387</v>
      </c>
      <c r="M16" s="12">
        <f>SUM(M3:M15)</f>
        <v>597666</v>
      </c>
      <c r="N16" s="13">
        <f>SUM(B16:M16)</f>
        <v>7008107</v>
      </c>
    </row>
    <row r="18" spans="1:2" ht="15">
      <c r="A18" s="5" t="s">
        <v>17</v>
      </c>
      <c r="B18" s="5"/>
    </row>
    <row r="19" spans="1:6" ht="15">
      <c r="A19" s="2"/>
      <c r="B19" s="6" t="s">
        <v>31</v>
      </c>
      <c r="C19" s="6"/>
      <c r="D19" s="6"/>
      <c r="E19" s="6"/>
      <c r="F19" s="6"/>
    </row>
    <row r="20" spans="1:6" ht="33" customHeight="1">
      <c r="A20" s="2"/>
      <c r="B20" s="6" t="s">
        <v>18</v>
      </c>
      <c r="C20" s="6"/>
      <c r="D20" s="6"/>
      <c r="E20" s="6"/>
      <c r="F20" s="6"/>
    </row>
  </sheetData>
  <mergeCells count="3">
    <mergeCell ref="A18:B18"/>
    <mergeCell ref="B19:F19"/>
    <mergeCell ref="B20:F20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aben11</dc:creator>
  <cp:keywords/>
  <dc:description/>
  <cp:lastModifiedBy>user</cp:lastModifiedBy>
  <cp:lastPrinted>2012-01-31T01:30:04Z</cp:lastPrinted>
  <dcterms:created xsi:type="dcterms:W3CDTF">2010-12-14T01:30:35Z</dcterms:created>
  <dcterms:modified xsi:type="dcterms:W3CDTF">2013-01-15T03:52:11Z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